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<sst xmlns="http://schemas.openxmlformats.org/spreadsheetml/2006/main" count="7803" uniqueCount="729">
  <si>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</si>
  <si>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</si>
  <si>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</si>
  <si>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</si>
  <si>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</si>
  <si>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</si>
  <si>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</si>
  <si>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</si>
  <si>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</si>
  <si>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</si>
  <si>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</si>
  <si>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</si>
  <si>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</si>
  <si>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</si>
  <si>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</si>
  <si>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</si>
  <si>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</si>
  <si>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</si>
  <si>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</si>
  <si>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</si>
  <si>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</si>
  <si>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</si>
  <si>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</si>
  <si>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</si>
  <si>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</si>
  <si>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</si>
  <si>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</si>
  <si>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</si>
  <si>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</si>
  <si>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</si>
  <si>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</si>
  <si>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</si>
  <si>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</si>
  <si>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</si>
  <si>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</si>
  <si>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</si>
  <si>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</si>
  <si>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</si>
  <si>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</si>
  <si>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</si>
  <si>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</si>
  <si>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</si>
  <si>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</si>
  <si>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</si>
  <si>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</si>
  <si>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</si>
  <si>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</si>
  <si>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</si>
  <si>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</si>
  <si>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</si>
  <si>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</si>
  <si>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</si>
  <si>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</si>
  <si>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</si>
  <si>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</si>
  <si>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</si>
  <si>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</si>
  <si>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</si>
  <si>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</si>
  <si>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</si>
  <si>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</si>
  <si>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</si>
  <si>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</si>
  <si>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</si>
  <si>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</si>
  <si>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</si>
  <si>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</si>
  <si>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</si>
  <si>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</si>
  <si>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</si>
  <si>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</si>
  <si>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</si>
  <si>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</si>
  <si>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</si>
  <si>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</si>
  <si>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</si>
  <si>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</si>
  <si>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</si>
  <si>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</si>
  <si>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</si>
  <si>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</si>
  <si>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</si>
  <si>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</si>
  <si>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</si>
  <si>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</si>
  <si>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</si>
  <si>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</si>
  <si>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</si>
  <si>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</si>
  <si>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</si>
  <si>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</si>
  <si>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</si>
  <si>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</si>
  <si>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</si>
  <si>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</si>
  <si>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</si>
  <si>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</si>
  <si>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</si>
  <si>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</si>
  <si>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</si>
  <si>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</si>
  <si>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</si>
  <si>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</si>
  <si>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</si>
  <si>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</si>
  <si>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</si>
  <si>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</si>
  <si>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</si>
  <si>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</si>
  <si>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</si>
  <si>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</si>
  <si>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</si>
  <si>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</si>
  <si>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</si>
  <si>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</si>
  <si>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</si>
  <si>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</si>
  <si>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</si>
  <si>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</si>
  <si>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</si>
  <si>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</si>
  <si>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</si>
  <si>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</si>
  <si>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</si>
  <si>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</si>
  <si>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</si>
  <si>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</si>
  <si>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</si>
  <si>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</si>
  <si>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</si>
  <si>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</si>
  <si>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</si>
  <si>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</si>
  <si>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</si>
  <si>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</si>
  <si>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</si>
  <si>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</si>
  <si>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</si>
  <si>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</si>
  <si>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</si>
  <si>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</si>
  <si>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</si>
  <si>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</si>
  <si>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</si>
  <si>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</si>
  <si>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</si>
  <si>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</si>
  <si>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</si>
  <si>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</si>
  <si>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</si>
  <si>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</si>
  <si>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</si>
  <si>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</si>
  <si>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</si>
  <si>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</si>
  <si>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</si>
  <si>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</si>
  <si>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</si>
  <si>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</si>
  <si>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</si>
  <si>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</si>
  <si>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</si>
  <si>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</si>
  <si>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</si>
  <si>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</si>
  <si>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</si>
  <si>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</si>
  <si>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</si>
  <si>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</si>
  <si>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</si>
  <si>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</si>
  <si>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</si>
  <si>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</si>
  <si>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</si>
  <si>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</si>
  <si>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</si>
  <si>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</si>
  <si>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</si>
  <si>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</si>
  <si>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</si>
  <si>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</si>
  <si>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</si>
  <si>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</si>
  <si>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</si>
  <si>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</si>
  <si>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</si>
  <si>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</si>
  <si>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</si>
  <si>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</si>
  <si>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</si>
  <si>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</si>
  <si>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</si>
  <si>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</si>
  <si>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</si>
  <si>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</si>
  <si>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</si>
  <si>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</si>
  <si>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</si>
  <si>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</si>
  <si>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</si>
  <si>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</si>
  <si>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</si>
  <si>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</si>
  <si>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</si>
  <si>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</si>
  <si>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</si>
  <si>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</si>
  <si>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</si>
  <si>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</si>
  <si>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</si>
  <si>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</si>
  <si>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</si>
  <si>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</si>
  <si>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</si>
  <si>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</si>
  <si>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</si>
  <si>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</si>
  <si>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</si>
  <si>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</si>
  <si>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</si>
  <si>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</si>
  <si>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</si>
  <si>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</si>
  <si>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</si>
  <si>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</si>
  <si>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</si>
  <si>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</si>
  <si>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</si>
  <si>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</si>
  <si>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</si>
  <si>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</si>
  <si>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</si>
  <si>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</si>
  <si>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</si>
  <si>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</si>
  <si>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</si>
  <si>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</si>
  <si>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</si>
  <si>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</si>
  <si>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</si>
  <si>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</si>
  <si>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</si>
  <si>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</si>
  <si>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</si>
  <si>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</si>
  <si>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</si>
  <si>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</si>
  <si>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</si>
  <si>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</si>
  <si>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</si>
  <si>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</si>
  <si>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</si>
  <si>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</si>
  <si>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</si>
  <si>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</si>
  <si>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</si>
  <si>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</si>
  <si>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</si>
  <si>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</si>
  <si>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</si>
  <si>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</si>
  <si>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</si>
  <si>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</si>
  <si>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</si>
  <si>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</si>
  <si>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</si>
  <si>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</si>
  <si>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</si>
  <si>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</si>
  <si>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</si>
  <si>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</si>
  <si>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</si>
  <si>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</si>
  <si>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</si>
  <si>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</si>
  <si>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</si>
  <si>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</si>
  <si>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</si>
  <si>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</si>
  <si>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</si>
  <si>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</si>
  <si>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</si>
  <si>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</si>
  <si>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</si>
  <si>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</si>
  <si>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</si>
  <si>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</si>
  <si>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</si>
  <si>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</si>
  <si>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</si>
  <si>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</si>
  <si>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</si>
  <si>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</si>
  <si>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</si>
  <si>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</si>
  <si>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</si>
  <si>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</si>
  <si>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</si>
  <si>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</si>
  <si>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</si>
  <si>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</si>
  <si>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</si>
  <si>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</si>
  <si>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</si>
  <si>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</si>
  <si>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</si>
  <si>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</si>
  <si>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</si>
  <si>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</si>
  <si>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</si>
  <si>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</si>
  <si>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</si>
  <si>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</si>
  <si>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</si>
  <si>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</si>
  <si>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</si>
  <si>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</si>
  <si>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</si>
  <si>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</si>
  <si>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</si>
  <si>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</si>
  <si>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</si>
  <si>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</si>
  <si>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</si>
  <si>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</si>
  <si>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</si>
  <si>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</si>
  <si>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</si>
  <si>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</si>
  <si>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</si>
  <si>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</si>
  <si>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</si>
  <si>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</si>
  <si>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</si>
  <si>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</si>
  <si>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</si>
  <si>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</si>
  <si>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</si>
  <si>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</si>
  <si>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</si>
  <si>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</si>
  <si>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</si>
  <si>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</si>
  <si>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</si>
  <si>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</si>
  <si>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</si>
  <si>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</si>
  <si>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</si>
  <si>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</si>
  <si>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</si>
  <si>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</si>
  <si>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</si>
  <si>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</si>
  <si>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</si>
  <si>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</si>
  <si>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</si>
  <si>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</si>
  <si>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</si>
  <si>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</si>
  <si>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</si>
  <si>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</si>
  <si>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</si>
  <si>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</si>
  <si>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</si>
  <si>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</si>
  <si>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</si>
  <si>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</si>
  <si>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</si>
  <si>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</si>
  <si>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</si>
  <si>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</si>
  <si>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</si>
  <si>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</si>
  <si>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</si>
  <si>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</si>
  <si>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</si>
  <si>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</si>
  <si>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</si>
  <si>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</si>
  <si>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</si>
  <si>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</si>
  <si>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</si>
  <si>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</si>
  <si>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</si>
  <si>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</si>
  <si>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</si>
  <si>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</si>
  <si>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</si>
  <si>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</si>
  <si>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</si>
  <si>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</si>
  <si>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</si>
  <si>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</si>
  <si>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</si>
  <si>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</si>
  <si>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</si>
  <si>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</si>
  <si>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</si>
  <si>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</si>
  <si>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</si>
  <si>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</si>
  <si>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</si>
  <si>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</si>
  <si>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</si>
  <si>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</si>
  <si>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</si>
  <si>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</si>
  <si>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</si>
  <si>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</si>
  <si>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</si>
  <si>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</si>
  <si>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</si>
  <si>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</si>
  <si>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</si>
  <si>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</si>
  <si>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</si>
  <si>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</si>
  <si>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</si>
  <si>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</si>
  <si>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</si>
  <si>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</si>
  <si>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</si>
  <si>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</si>
  <si>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</si>
  <si>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</si>
  <si>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</si>
  <si>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</si>
  <si>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</si>
  <si>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</si>
  <si>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</si>
  <si>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</si>
  <si>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</si>
  <si>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</si>
  <si>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</si>
  <si>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</si>
  <si>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</si>
  <si>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</si>
  <si>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</si>
  <si>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</si>
  <si>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</si>
  <si>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</si>
  <si>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</si>
  <si>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</si>
  <si>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</si>
  <si>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</si>
  <si>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</si>
  <si>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</si>
  <si>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</si>
  <si>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</si>
  <si>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</si>
  <si>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</si>
  <si>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</si>
  <si>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</si>
  <si>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</si>
  <si>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</si>
  <si>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</si>
  <si>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</si>
  <si>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</si>
  <si>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</si>
  <si>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</si>
  <si>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</si>
  <si>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</si>
  <si>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</si>
  <si>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</si>
  <si>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</si>
  <si>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</si>
  <si>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</si>
  <si>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</si>
  <si>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</si>
  <si>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</si>
  <si>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</si>
  <si>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</si>
  <si>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</si>
  <si>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</si>
  <si>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</si>
  <si>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</si>
  <si>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</si>
  <si>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</si>
  <si>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</si>
  <si>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</si>
  <si>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</si>
  <si>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</si>
  <si>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</si>
  <si>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</si>
  <si>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</si>
  <si>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</si>
  <si>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</si>
  <si>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</si>
  <si>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</si>
  <si>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</si>
  <si>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</si>
  <si>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</si>
  <si>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</si>
  <si>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</si>
  <si>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</si>
  <si>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</si>
  <si>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</si>
  <si>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</si>
  <si>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</si>
  <si>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</si>
  <si>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</si>
  <si>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</si>
  <si>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</si>
  <si>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</si>
  <si>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</si>
  <si>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</si>
  <si>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</si>
  <si>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</si>
  <si>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</si>
  <si>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</si>
  <si>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</si>
  <si>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</si>
  <si>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</si>
  <si>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</si>
  <si>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</si>
  <si>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</si>
  <si>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</si>
  <si>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</si>
  <si>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</si>
  <si>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</si>
  <si>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</si>
  <si>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</si>
  <si>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</si>
  <si>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</si>
  <si>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</si>
  <si>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</si>
  <si>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</si>
  <si>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</si>
  <si>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</si>
  <si>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</si>
  <si>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</si>
  <si>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</si>
  <si>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</si>
  <si>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</si>
  <si>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</si>
  <si>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</si>
  <si>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</si>
  <si>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</si>
  <si>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</si>
  <si>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</si>
  <si>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</si>
  <si>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</si>
  <si>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</si>
  <si>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</si>
  <si>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</si>
  <si>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</si>
  <si>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</si>
  <si>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</si>
  <si>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</si>
  <si>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</si>
  <si>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</si>
  <si>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</si>
  <si>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</si>
  <si>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</si>
  <si>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</si>
  <si>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</si>
  <si>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</si>
  <si>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</si>
  <si>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</si>
  <si>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</si>
  <si>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</si>
  <si>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</si>
  <si>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</si>
  <si>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</si>
  <si>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</si>
  <si>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</si>
  <si>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</si>
  <si>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</si>
  <si>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</si>
  <si>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</si>
  <si>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</si>
  <si>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</si>
  <si>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</si>
  <si>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</si>
  <si>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</si>
  <si>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</si>
  <si>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</si>
  <si>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</si>
  <si>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</si>
  <si>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</si>
  <si>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</si>
  <si>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</si>
  <si>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</si>
  <si>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</si>
  <si>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</si>
  <si>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</si>
  <si>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</si>
  <si>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</si>
  <si>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</si>
  <si>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</si>
  <si>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</si>
  <si>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</si>
  <si>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</si>
  <si>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</si>
  <si>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</si>
  <si>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</si>
  <si>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</si>
  <si>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</si>
  <si>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</si>
  <si>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</si>
  <si>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</si>
  <si>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</si>
  <si>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</si>
  <si>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</si>
  <si>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</si>
  <si>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</si>
  <si>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</si>
  <si>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</si>
  <si>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</si>
  <si>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</si>
  <si>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</si>
  <si>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</si>
  <si>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</si>
  <si>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</si>
  <si>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</si>
  <si>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</si>
  <si>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</si>
  <si>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</si>
  <si>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</si>
  <si>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</si>
  <si>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</si>
  <si>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</si>
  <si>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</si>
  <si>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</si>
  <si>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</si>
  <si>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</si>
  <si>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</si>
  <si>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</si>
  <si>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</si>
  <si>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</si>
  <si>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</si>
  <si>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</si>
  <si>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</si>
  <si>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</si>
  <si>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</si>
  <si>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</si>
  <si>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</si>
  <si>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</si>
  <si>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</si>
  <si>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</si>
  <si>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</si>
  <si>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</si>
  <si>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</si>
  <si>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</si>
  <si>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</si>
  <si>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</si>
  <si>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</si>
  <si>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</si>
  <si>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</si>
  <si>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</si>
  <si>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</si>
  <si>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</si>
  <si>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</si>
  <si>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</si>
  <si>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</si>
  <si>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</si>
  <si>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</si>
  <si>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</si>
  <si>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</si>
  <si>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</si>
  <si>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</si>
  <si>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</si>
  <si>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</si>
  <si>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</si>
  <si>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</si>
  <si>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</si>
  <si>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</si>
  <si>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</si>
  <si>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</si>
  <si>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</si>
  <si>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</si>
  <si>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</si>
  <si>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</si>
  <si>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</si>
  <si>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</si>
  <si>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</si>
  <si>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</si>
  <si>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</si>
  <si>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</si>
  <si>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</si>
  <si>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</si>
  <si>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</si>
  <si>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</si>
  <si>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</si>
  <si>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</si>
  <si>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</si>
  <si>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</si>
  <si>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</si>
  <si>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</si>
  <si>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</si>
  <si>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</si>
  <si>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</si>
  <si>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</si>
  <si>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</si>
  <si>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</si>
  <si>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</si>
  <si>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</si>
  <si>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</si>
  <si>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</si>
  <si>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</si>
  <si>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</si>
  <si>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</si>
  <si>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</si>
  <si>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</si>
  <si>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</si>
  <si>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</si>
  <si>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</si>
  <si>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</si>
  <si>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</si>
  <si>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</si>
  <si>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</si>
  <si>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</si>
  <si>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</si>
  <si>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</si>
  <si>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</si>
  <si>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</si>
  <si>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</si>
  <si>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</si>
  <si>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</si>
  <si>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</si>
  <si>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</si>
  <si>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</si>
  <si>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</si>
  <si>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</si>
  <si>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50-08-54 доб.107</t>
  </si>
  <si>
    <t>renk72@mail.ru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</si>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</sst>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M19" sqref="M1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2020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Y23" sqref="Y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Июнь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1.5</v>
      </c>
      <c r="G20" s="48">
        <f t="shared" si="0"/>
        <v>1.5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1.5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2.23654</v>
      </c>
      <c r="R20" s="48">
        <f>IF(L20=0,0,U20/L20)</f>
        <v>0</v>
      </c>
      <c r="S20" s="48">
        <f>SUM(S21:S24)</f>
        <v>3.3548100000000005</v>
      </c>
      <c r="T20" s="48">
        <f>SUM(T21:T24)</f>
        <v>3.3548100000000005</v>
      </c>
      <c r="U20" s="48">
        <f>SUM(U21:U24)</f>
        <v>0</v>
      </c>
      <c r="V20" s="48">
        <f>SUM(V21:V24)</f>
        <v>0</v>
      </c>
      <c r="W20" s="131">
        <f>SUM(W21:W24)</f>
        <v>3.3548100000000005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0</v>
      </c>
      <c r="G22" s="48">
        <f>H22+I22+J22+K22</f>
        <v>0</v>
      </c>
      <c r="H22" s="56"/>
      <c r="I22" s="56"/>
      <c r="J22" s="56"/>
      <c r="K22" s="56"/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>
        <v>0</v>
      </c>
      <c r="U22" s="56"/>
      <c r="V22" s="56"/>
      <c r="W22" s="57">
        <f>S22-V22</f>
        <v>0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1.5</v>
      </c>
      <c r="G23" s="48">
        <f>H23+I23+J23+K23</f>
        <v>1.5</v>
      </c>
      <c r="H23" s="56"/>
      <c r="I23" s="56"/>
      <c r="J23" s="56"/>
      <c r="K23" s="56">
        <v>1.5</v>
      </c>
      <c r="L23" s="48">
        <f>M23+N23+O23+P23</f>
        <v>0</v>
      </c>
      <c r="M23" s="56"/>
      <c r="N23" s="56"/>
      <c r="O23" s="56"/>
      <c r="P23" s="56"/>
      <c r="Q23" s="56">
        <v>2.23654</v>
      </c>
      <c r="R23" s="56"/>
      <c r="S23" s="48">
        <f>T23+U23</f>
        <v>3.3548100000000005</v>
      </c>
      <c r="T23" s="56">
        <v>3.3548100000000005</v>
      </c>
      <c r="U23" s="56"/>
      <c r="V23" s="56"/>
      <c r="W23" s="57">
        <f>S23-V23</f>
        <v>3.3548100000000005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2020-02-21T09:02:21Z</cp:lastPrinted>
  <dcterms:created xsi:type="dcterms:W3CDTF">2009-01-25T23:42:29Z</dcterms:created>
  <dcterms:modified xsi:type="dcterms:W3CDTF">2021-07-25T12:49:37Z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